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lematel\Tienda.valsan.es\Financiacion\"/>
    </mc:Choice>
  </mc:AlternateContent>
  <xr:revisionPtr revIDLastSave="0" documentId="13_ncr:1_{1837E993-A045-4BCA-AA22-DFDC13D895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asta 12 meses" sheetId="1" r:id="rId1"/>
    <sheet name="De 13 meses en adelan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" l="1"/>
  <c r="B11" i="2" l="1"/>
  <c r="B11" i="1"/>
  <c r="B8" i="2" l="1"/>
  <c r="B5" i="2"/>
  <c r="B4" i="2"/>
  <c r="B6" i="1"/>
  <c r="B5" i="1"/>
  <c r="B4" i="1"/>
  <c r="B10" i="2" l="1"/>
  <c r="B12" i="2" s="1"/>
  <c r="B8" i="1" l="1"/>
  <c r="B10" i="1" l="1"/>
  <c r="B12" i="1" s="1"/>
</calcChain>
</file>

<file path=xl/sharedStrings.xml><?xml version="1.0" encoding="utf-8"?>
<sst xmlns="http://schemas.openxmlformats.org/spreadsheetml/2006/main" count="26" uniqueCount="15">
  <si>
    <t>Importe:</t>
  </si>
  <si>
    <t>Tipo interés anual:</t>
  </si>
  <si>
    <t>Interés mensual:</t>
  </si>
  <si>
    <t>Cuota mensual:</t>
  </si>
  <si>
    <t>Número de cuotas:</t>
  </si>
  <si>
    <t>Total intereses:</t>
  </si>
  <si>
    <t>1ª Cuota mensual:</t>
  </si>
  <si>
    <t>Comisión apertura pago 3 meses</t>
  </si>
  <si>
    <t>Comisión apertura pago 6 meses</t>
  </si>
  <si>
    <t>Comisión apertura pago 9 meses</t>
  </si>
  <si>
    <t>Añadir a la cuota mensual la comisión de apertura pertinente</t>
  </si>
  <si>
    <t>RELLENAR SOLO CAMPOS CON FONDO AMARILLO</t>
  </si>
  <si>
    <t xml:space="preserve">Comisión apertura </t>
  </si>
  <si>
    <t>Número de cuotas(De 3 a 60 meses))</t>
  </si>
  <si>
    <t>Número de cuotas(Desde 13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</si>
</sst>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10" fontId="0" fillId="0" borderId="1" xfId="0" applyNumberFormat="1" applyBorder="1"/>
    <xf numFmtId="0" fontId="1" fillId="2" borderId="0" xfId="0" applyFont="1" applyFill="1" applyBorder="1"/>
    <xf numFmtId="2" fontId="0" fillId="0" borderId="0" xfId="0" applyNumberFormat="1" applyBorder="1"/>
    <xf numFmtId="0" fontId="1" fillId="2" borderId="1" xfId="0" applyFont="1" applyFill="1" applyBorder="1" applyProtection="1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1" xfId="0" applyFont="1" applyFill="1" applyBorder="1" applyProtection="1"/>
    <xf numFmtId="0" fontId="0" fillId="4" borderId="1" xfId="0" applyFill="1" applyBorder="1" applyProtection="1">
      <protection locked="0"/>
    </xf>
    <xf numFmtId="2" fontId="1" fillId="5" borderId="0" xfId="0" applyNumberFormat="1" applyFont="1" applyFill="1" applyBorder="1"/>
    <xf numFmtId="8" fontId="1" fillId="5" borderId="1" xfId="0" applyNumberFormat="1" applyFont="1" applyFill="1" applyBorder="1"/>
    <xf numFmtId="0" fontId="0" fillId="5" borderId="1" xfId="0" applyFill="1" applyBorder="1"/>
    <xf numFmtId="8" fontId="0" fillId="5" borderId="1" xfId="0" applyNumberFormat="1" applyFill="1" applyBorder="1"/>
    <xf numFmtId="0" fontId="1" fillId="5" borderId="1" xfId="0" applyFont="1" applyFill="1" applyBorder="1"/>
    <xf numFmtId="8" fontId="1" fillId="0" borderId="2" xfId="0" applyNumberFormat="1" applyFont="1" applyBorder="1" applyAlignment="1">
      <alignment horizontal="center"/>
    </xf>
    <xf numFmtId="8" fontId="1" fillId="0" borderId="0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="140" zoomScaleNormal="140" workbookViewId="0">
      <selection activeCell="A20" sqref="A20"/>
    </sheetView>
  </sheetViews>
  <sheetFormatPr baseColWidth="10" defaultRowHeight="15" x14ac:dyDescent="0.25"/>
  <cols>
    <col min="1" max="1" width="32.7109375" customWidth="1"/>
    <col min="2" max="2" width="11.85546875" bestFit="1" customWidth="1"/>
  </cols>
  <sheetData>
    <row r="1" spans="1:6" x14ac:dyDescent="0.25">
      <c r="A1" s="7" t="s">
        <v>0</v>
      </c>
      <c r="B1" s="11">
        <v>0</v>
      </c>
    </row>
    <row r="2" spans="1:6" x14ac:dyDescent="0.25">
      <c r="A2" s="7" t="s">
        <v>13</v>
      </c>
      <c r="B2" s="11">
        <v>0</v>
      </c>
    </row>
    <row r="3" spans="1:6" x14ac:dyDescent="0.25">
      <c r="A3" s="7" t="s">
        <v>1</v>
      </c>
      <c r="B3" s="4">
        <v>0</v>
      </c>
    </row>
    <row r="4" spans="1:6" x14ac:dyDescent="0.25">
      <c r="A4" s="8" t="s">
        <v>7</v>
      </c>
      <c r="B4" s="12">
        <f>0.02*B1</f>
        <v>0</v>
      </c>
    </row>
    <row r="5" spans="1:6" x14ac:dyDescent="0.25">
      <c r="A5" s="8" t="s">
        <v>8</v>
      </c>
      <c r="B5" s="12">
        <f>0.025*B1</f>
        <v>0</v>
      </c>
    </row>
    <row r="6" spans="1:6" x14ac:dyDescent="0.25">
      <c r="A6" s="8" t="s">
        <v>9</v>
      </c>
      <c r="B6" s="12">
        <f>0.03*B1</f>
        <v>0</v>
      </c>
    </row>
    <row r="7" spans="1:6" x14ac:dyDescent="0.25">
      <c r="A7" s="9"/>
    </row>
    <row r="8" spans="1:6" x14ac:dyDescent="0.25">
      <c r="A8" s="10" t="s">
        <v>2</v>
      </c>
      <c r="B8" s="4">
        <f>B3/12</f>
        <v>0</v>
      </c>
    </row>
    <row r="9" spans="1:6" x14ac:dyDescent="0.25">
      <c r="A9" s="10" t="s">
        <v>6</v>
      </c>
      <c r="B9" s="17" t="s">
        <v>10</v>
      </c>
      <c r="C9" s="18"/>
      <c r="D9" s="18"/>
      <c r="E9" s="18"/>
      <c r="F9" s="18"/>
    </row>
    <row r="10" spans="1:6" x14ac:dyDescent="0.25">
      <c r="A10" s="10" t="s">
        <v>3</v>
      </c>
      <c r="B10" s="13" t="e">
        <f>PMT(B8,B11,-B1)</f>
        <v>#NUM!</v>
      </c>
    </row>
    <row r="11" spans="1:6" hidden="1" x14ac:dyDescent="0.25">
      <c r="A11" s="10" t="s">
        <v>4</v>
      </c>
      <c r="B11" s="14">
        <f>B2</f>
        <v>0</v>
      </c>
    </row>
    <row r="12" spans="1:6" x14ac:dyDescent="0.25">
      <c r="A12" s="10" t="s">
        <v>5</v>
      </c>
      <c r="B12" s="15" t="e">
        <f>B10*B11-B1</f>
        <v>#NUM!</v>
      </c>
    </row>
    <row r="15" spans="1:6" x14ac:dyDescent="0.25">
      <c r="A15" s="19" t="s">
        <v>11</v>
      </c>
      <c r="B15" s="19"/>
    </row>
  </sheetData>
  <sheetProtection sheet="1" objects="1" scenarios="1"/>
  <mergeCells count="2">
    <mergeCell ref="B9:F9"/>
    <mergeCell ref="A15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zoomScale="140" zoomScaleNormal="140" workbookViewId="0">
      <selection activeCell="E18" sqref="E18"/>
    </sheetView>
  </sheetViews>
  <sheetFormatPr baseColWidth="10" defaultRowHeight="15" x14ac:dyDescent="0.25"/>
  <cols>
    <col min="1" max="1" width="36.140625" customWidth="1"/>
  </cols>
  <sheetData>
    <row r="1" spans="1:6" x14ac:dyDescent="0.25">
      <c r="A1" s="2" t="s">
        <v>0</v>
      </c>
      <c r="B1" s="11"/>
    </row>
    <row r="2" spans="1:6" x14ac:dyDescent="0.25">
      <c r="A2" s="7" t="s">
        <v>14</v>
      </c>
      <c r="B2" s="11"/>
    </row>
    <row r="3" spans="1:6" x14ac:dyDescent="0.25">
      <c r="A3" s="2" t="s">
        <v>1</v>
      </c>
      <c r="B3" s="4">
        <v>7.9500000000000001E-2</v>
      </c>
    </row>
    <row r="4" spans="1:6" hidden="1" x14ac:dyDescent="0.25">
      <c r="A4" s="5" t="s">
        <v>7</v>
      </c>
      <c r="B4" s="6">
        <f>0.02*B1</f>
        <v>0</v>
      </c>
    </row>
    <row r="5" spans="1:6" hidden="1" x14ac:dyDescent="0.25">
      <c r="A5" s="5" t="s">
        <v>8</v>
      </c>
      <c r="B5" s="6">
        <f>0.025*B1</f>
        <v>0</v>
      </c>
    </row>
    <row r="6" spans="1:6" x14ac:dyDescent="0.25">
      <c r="A6" s="5" t="s">
        <v>12</v>
      </c>
      <c r="B6" s="12">
        <f>0.02*B1</f>
        <v>0</v>
      </c>
    </row>
    <row r="7" spans="1:6" x14ac:dyDescent="0.25">
      <c r="A7" s="1"/>
    </row>
    <row r="8" spans="1:6" x14ac:dyDescent="0.25">
      <c r="A8" s="3" t="s">
        <v>2</v>
      </c>
      <c r="B8" s="4">
        <f>B3/12</f>
        <v>6.6249999999999998E-3</v>
      </c>
    </row>
    <row r="9" spans="1:6" x14ac:dyDescent="0.25">
      <c r="A9" s="3" t="s">
        <v>6</v>
      </c>
      <c r="B9" s="17" t="s">
        <v>10</v>
      </c>
      <c r="C9" s="18"/>
      <c r="D9" s="18"/>
      <c r="E9" s="18"/>
      <c r="F9" s="18"/>
    </row>
    <row r="10" spans="1:6" x14ac:dyDescent="0.25">
      <c r="A10" s="3" t="s">
        <v>3</v>
      </c>
      <c r="B10" s="13" t="e">
        <f>PMT(B8,B11,-B1)</f>
        <v>#NUM!</v>
      </c>
    </row>
    <row r="11" spans="1:6" hidden="1" x14ac:dyDescent="0.25">
      <c r="A11" s="3" t="s">
        <v>4</v>
      </c>
      <c r="B11" s="16">
        <f>B2</f>
        <v>0</v>
      </c>
    </row>
    <row r="12" spans="1:6" x14ac:dyDescent="0.25">
      <c r="A12" s="3" t="s">
        <v>5</v>
      </c>
      <c r="B12" s="13" t="e">
        <f>B10*B11-B1</f>
        <v>#NUM!</v>
      </c>
    </row>
    <row r="15" spans="1:6" x14ac:dyDescent="0.25">
      <c r="A15" s="19" t="s">
        <v>11</v>
      </c>
      <c r="B15" s="19"/>
    </row>
  </sheetData>
  <sheetProtection sheet="1" objects="1" scenarios="1"/>
  <mergeCells count="2">
    <mergeCell ref="B9:F9"/>
    <mergeCell ref="A15:B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A8095E5161E0449152F4801898BF95" ma:contentTypeVersion="15" ma:contentTypeDescription="Crear nuevo documento." ma:contentTypeScope="" ma:versionID="345ea7b709cd7df9aaf91b8bad651f9f">
  <xsd:schema xmlns:xsd="http://www.w3.org/2001/XMLSchema" xmlns:xs="http://www.w3.org/2001/XMLSchema" xmlns:p="http://schemas.microsoft.com/office/2006/metadata/properties" xmlns:ns2="639087d3-4fc9-442a-a234-499d583aecb0" xmlns:ns3="ed66273e-0ba0-44c8-a129-39059d6332e6" targetNamespace="http://schemas.microsoft.com/office/2006/metadata/properties" ma:root="true" ma:fieldsID="d345fa3cf2254ac9166778a59c358fce" ns2:_="" ns3:_="">
    <xsd:import namespace="639087d3-4fc9-442a-a234-499d583aecb0"/>
    <xsd:import namespace="ed66273e-0ba0-44c8-a129-39059d6332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Imag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087d3-4fc9-442a-a234-499d583ae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Imagen" ma:index="16" nillable="true" ma:displayName="Imagen" ma:format="Thumbnail" ma:internalName="Imagen">
      <xsd:simpleType>
        <xsd:restriction base="dms:Unknown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d5f8a652-8284-4072-9a44-6784b3e2f9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6273e-0ba0-44c8-a129-39059d6332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4f8a9a5-ebe6-4c45-8521-ef8f93913c30}" ma:internalName="TaxCatchAll" ma:showField="CatchAllData" ma:web="ed66273e-0ba0-44c8-a129-39059d6332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n xmlns="639087d3-4fc9-442a-a234-499d583aecb0" xsi:nil="true"/>
    <TaxCatchAll xmlns="ed66273e-0ba0-44c8-a129-39059d6332e6" xsi:nil="true"/>
    <lcf76f155ced4ddcb4097134ff3c332f xmlns="639087d3-4fc9-442a-a234-499d583aec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56132C-81C7-45BF-B5E4-2F7E2B062F77}"/>
</file>

<file path=customXml/itemProps2.xml><?xml version="1.0" encoding="utf-8"?>
<ds:datastoreItem xmlns:ds="http://schemas.openxmlformats.org/officeDocument/2006/customXml" ds:itemID="{E8E480F5-B112-4252-A4DA-6D7D83DB4100}"/>
</file>

<file path=customXml/itemProps3.xml><?xml version="1.0" encoding="utf-8"?>
<ds:datastoreItem xmlns:ds="http://schemas.openxmlformats.org/officeDocument/2006/customXml" ds:itemID="{9F2BDF7A-84C5-48B7-ABC8-D7A073999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Hasta 12 meses</vt:lpstr>
      <vt:lpstr>De 13 meses en adelante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Moreno</dc:creator>
  <cp:lastModifiedBy>Sergio Moreno</cp:lastModifiedBy>
  <dcterms:created xsi:type="dcterms:W3CDTF">2019-11-14T12:25:06Z</dcterms:created>
  <dcterms:modified xsi:type="dcterms:W3CDTF">2020-09-28T08:11:44Z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0x01010058A8095E5161E0449152F4801898BF95</vt:lpwstr>
  </property>
</Properties>
</file>